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OT LYC JG CG J3" sheetId="11" r:id="rId1"/>
    <sheet name="Feuil1" sheetId="12" r:id="rId2"/>
  </sheets>
  <externalReferences>
    <externalReference r:id="rId3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>#REF!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19" i="11" l="1"/>
  <c r="C20" i="11" l="1"/>
  <c r="C18" i="11"/>
  <c r="C17" i="11"/>
  <c r="C11" i="11"/>
  <c r="C10" i="11"/>
</calcChain>
</file>

<file path=xl/sharedStrings.xml><?xml version="1.0" encoding="utf-8"?>
<sst xmlns="http://schemas.openxmlformats.org/spreadsheetml/2006/main" count="37" uniqueCount="30">
  <si>
    <t>RESULTAT</t>
  </si>
  <si>
    <t>Place</t>
  </si>
  <si>
    <t>Code AS</t>
  </si>
  <si>
    <t>Etablissements</t>
  </si>
  <si>
    <t>mercredi  29 Novembre 2017</t>
  </si>
  <si>
    <t>TOURNUS</t>
  </si>
  <si>
    <t>N°</t>
  </si>
  <si>
    <t>PERF</t>
  </si>
  <si>
    <t>Q / R</t>
  </si>
  <si>
    <t xml:space="preserve">Journée 3 </t>
  </si>
  <si>
    <t>FOOT LYC CG / JG</t>
  </si>
  <si>
    <t>GA +6</t>
  </si>
  <si>
    <t>GA +5</t>
  </si>
  <si>
    <t>2V/1D</t>
  </si>
  <si>
    <t>1V/1N/1D</t>
  </si>
  <si>
    <t>1V/2D</t>
  </si>
  <si>
    <t>LMA - FONTAINES= 0 à 0</t>
  </si>
  <si>
    <t xml:space="preserve">Q </t>
  </si>
  <si>
    <t>Au Goal Average</t>
  </si>
  <si>
    <t>LMA1 contre LPA TOURNUS = 0 à 0</t>
  </si>
  <si>
    <t>LA FONTAINES contre T. Dumorey CHALON = 1 à 0</t>
  </si>
  <si>
    <t>T. Dumorey CHALON contre LMA1 = 2 à 1</t>
  </si>
  <si>
    <t>LPA contre LA FONTAINES = 1 à 2</t>
  </si>
  <si>
    <t>ROTATION 1</t>
  </si>
  <si>
    <t>ROTATION 2</t>
  </si>
  <si>
    <t>ROTATION 3</t>
  </si>
  <si>
    <t>LMA contre LA FONTAINES = 2 à 1</t>
  </si>
  <si>
    <t>LPA TOURNUS contre T. Dumorey CHALON = 2 à 1</t>
  </si>
  <si>
    <t xml:space="preserve">JUNIORS  </t>
  </si>
  <si>
    <t xml:space="preserve">CADETS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</si>
</sst>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Protection="1"/>
    <xf numFmtId="0" fontId="4" fillId="0" borderId="3" xfId="0" applyFont="1" applyBorder="1" applyAlignment="1">
      <alignment horizontal="center" vertical="center"/>
    </xf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/>
    <xf numFmtId="0" fontId="3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3" workbookViewId="0">
      <selection activeCell="G4" sqref="G4"/>
    </sheetView>
  </sheetViews>
  <sheetFormatPr baseColWidth="10" defaultRowHeight="15" x14ac:dyDescent="0.25"/>
  <cols>
    <col min="1" max="1" width="5.85546875" style="3" customWidth="1"/>
    <col min="2" max="2" width="8.28515625" style="19" customWidth="1"/>
    <col min="3" max="3" width="49.7109375" style="3" customWidth="1"/>
    <col min="4" max="4" width="3.28515625" style="3" customWidth="1"/>
    <col min="5" max="5" width="11.42578125" style="3"/>
    <col min="6" max="6" width="5.42578125" style="3" customWidth="1"/>
    <col min="7" max="7" width="17.7109375" style="3" customWidth="1"/>
    <col min="8" max="16384" width="11.42578125" style="3"/>
  </cols>
  <sheetData>
    <row r="1" spans="1:7" ht="21" x14ac:dyDescent="0.35">
      <c r="A1" s="4"/>
      <c r="B1" s="14"/>
      <c r="C1" s="4" t="s">
        <v>0</v>
      </c>
      <c r="D1" s="7"/>
      <c r="E1" s="7"/>
    </row>
    <row r="2" spans="1:7" ht="21" x14ac:dyDescent="0.35">
      <c r="A2" s="4"/>
      <c r="B2" s="14"/>
      <c r="C2" s="4" t="s">
        <v>10</v>
      </c>
      <c r="D2" s="7"/>
      <c r="E2" s="7"/>
    </row>
    <row r="3" spans="1:7" ht="15.75" x14ac:dyDescent="0.25">
      <c r="A3" s="5"/>
      <c r="B3" s="15"/>
      <c r="C3" s="5" t="s">
        <v>9</v>
      </c>
      <c r="D3" s="6"/>
      <c r="E3" s="6"/>
    </row>
    <row r="4" spans="1:7" ht="15.75" x14ac:dyDescent="0.25">
      <c r="A4" s="5"/>
      <c r="B4" s="15"/>
      <c r="C4" s="5" t="s">
        <v>4</v>
      </c>
      <c r="D4" s="6"/>
      <c r="E4" s="6"/>
    </row>
    <row r="5" spans="1:7" ht="15.75" x14ac:dyDescent="0.25">
      <c r="A5" s="5"/>
      <c r="B5" s="15"/>
      <c r="C5" s="5" t="s">
        <v>5</v>
      </c>
      <c r="D5" s="6"/>
      <c r="E5" s="6"/>
    </row>
    <row r="8" spans="1:7" x14ac:dyDescent="0.25">
      <c r="A8" s="21" t="s">
        <v>28</v>
      </c>
      <c r="B8" s="21"/>
      <c r="C8" s="21"/>
    </row>
    <row r="9" spans="1:7" x14ac:dyDescent="0.25">
      <c r="A9" s="10" t="s">
        <v>1</v>
      </c>
      <c r="B9" s="16" t="s">
        <v>2</v>
      </c>
      <c r="C9" s="10" t="s">
        <v>3</v>
      </c>
      <c r="D9" s="10" t="s">
        <v>6</v>
      </c>
      <c r="E9" s="10" t="s">
        <v>7</v>
      </c>
      <c r="F9" s="10" t="s">
        <v>8</v>
      </c>
    </row>
    <row r="10" spans="1:7" x14ac:dyDescent="0.25">
      <c r="A10" s="12">
        <v>1</v>
      </c>
      <c r="B10" s="17">
        <v>272</v>
      </c>
      <c r="C10" s="9" t="str">
        <f t="shared" ref="C10:C11" si="0">IF(ISBLANK(B10)," ",VLOOKUP(B10,LYC,2,FALSE)&amp;" "&amp;VLOOKUP(B10,LYC,3,FALSE)&amp;",  "&amp;VLOOKUP(B10,LYC,7,FALSE))</f>
        <v>LA AGRICOLE FONTAINES,  FONTAINES</v>
      </c>
      <c r="D10" s="11"/>
      <c r="E10" s="10"/>
      <c r="F10" s="28" t="s">
        <v>17</v>
      </c>
      <c r="G10" s="3" t="s">
        <v>18</v>
      </c>
    </row>
    <row r="11" spans="1:7" x14ac:dyDescent="0.25">
      <c r="A11" s="12">
        <v>2</v>
      </c>
      <c r="B11" s="17">
        <v>202</v>
      </c>
      <c r="C11" s="9" t="str">
        <f t="shared" si="0"/>
        <v>LYC MILITAIRE,  AUTUN CEDEX</v>
      </c>
      <c r="D11" s="11"/>
      <c r="E11" s="10"/>
      <c r="F11" s="10"/>
    </row>
    <row r="12" spans="1:7" x14ac:dyDescent="0.25">
      <c r="A12" s="24"/>
      <c r="B12" s="25"/>
      <c r="C12" s="1"/>
      <c r="D12" s="13"/>
      <c r="E12" s="8"/>
      <c r="F12" s="8"/>
    </row>
    <row r="13" spans="1:7" x14ac:dyDescent="0.25">
      <c r="A13" s="26" t="s">
        <v>16</v>
      </c>
      <c r="B13" s="26"/>
      <c r="C13" s="26"/>
      <c r="D13" s="13"/>
      <c r="E13" s="8"/>
      <c r="F13" s="8"/>
    </row>
    <row r="14" spans="1:7" x14ac:dyDescent="0.25">
      <c r="A14" s="24"/>
      <c r="B14" s="18"/>
      <c r="C14" s="1"/>
      <c r="D14" s="13"/>
    </row>
    <row r="15" spans="1:7" x14ac:dyDescent="0.25">
      <c r="A15" s="22" t="s">
        <v>29</v>
      </c>
      <c r="B15" s="21"/>
      <c r="C15" s="21"/>
      <c r="D15" s="20"/>
      <c r="E15" s="20"/>
    </row>
    <row r="16" spans="1:7" x14ac:dyDescent="0.25">
      <c r="A16" s="10" t="s">
        <v>1</v>
      </c>
      <c r="B16" s="16" t="s">
        <v>2</v>
      </c>
      <c r="C16" s="10" t="s">
        <v>3</v>
      </c>
      <c r="D16" s="10" t="s">
        <v>6</v>
      </c>
      <c r="E16" s="11" t="s">
        <v>7</v>
      </c>
      <c r="F16" s="10" t="s">
        <v>8</v>
      </c>
    </row>
    <row r="17" spans="1:7" x14ac:dyDescent="0.25">
      <c r="A17" s="12">
        <v>1</v>
      </c>
      <c r="B17" s="17">
        <v>272</v>
      </c>
      <c r="C17" s="9" t="str">
        <f t="shared" ref="C17:C20" si="1">IF(ISBLANK(B17)," ",VLOOKUP(B17,LYC,2,FALSE)&amp;" "&amp;VLOOKUP(B17,LYC,3,FALSE)&amp;",  "&amp;VLOOKUP(B17,LYC,7,FALSE))</f>
        <v>LA AGRICOLE FONTAINES,  FONTAINES</v>
      </c>
      <c r="D17" s="11">
        <v>1</v>
      </c>
      <c r="E17" s="10" t="s">
        <v>13</v>
      </c>
      <c r="F17" s="10"/>
    </row>
    <row r="18" spans="1:7" x14ac:dyDescent="0.25">
      <c r="A18" s="12">
        <v>2</v>
      </c>
      <c r="B18" s="17">
        <v>202</v>
      </c>
      <c r="C18" s="9" t="str">
        <f t="shared" si="1"/>
        <v>LYC MILITAIRE,  AUTUN CEDEX</v>
      </c>
      <c r="D18" s="11">
        <v>1</v>
      </c>
      <c r="E18" s="10" t="s">
        <v>14</v>
      </c>
      <c r="F18" s="10"/>
      <c r="G18" s="3" t="s">
        <v>11</v>
      </c>
    </row>
    <row r="19" spans="1:7" x14ac:dyDescent="0.25">
      <c r="A19" s="12">
        <v>3</v>
      </c>
      <c r="B19" s="17">
        <v>351</v>
      </c>
      <c r="C19" s="9" t="str">
        <f t="shared" ref="C19" si="2">IF(ISBLANK(B19)," ",VLOOKUP(B19,LYC,2,FALSE)&amp;" "&amp;VLOOKUP(B19,LYC,3,FALSE)&amp;",  "&amp;VLOOKUP(B19,LYC,7,FALSE))</f>
        <v>LA AGRICOLE,  TOURNUS</v>
      </c>
      <c r="D19" s="11"/>
      <c r="E19" s="10" t="s">
        <v>14</v>
      </c>
      <c r="F19" s="10"/>
      <c r="G19" s="3" t="s">
        <v>12</v>
      </c>
    </row>
    <row r="20" spans="1:7" x14ac:dyDescent="0.25">
      <c r="A20" s="12">
        <v>4</v>
      </c>
      <c r="B20" s="17">
        <v>227</v>
      </c>
      <c r="C20" s="9" t="str">
        <f t="shared" si="1"/>
        <v>LP THOMAS DUMOREY,  CHALON SUR SAONE</v>
      </c>
      <c r="D20" s="11"/>
      <c r="E20" s="10" t="s">
        <v>15</v>
      </c>
      <c r="F20" s="10"/>
    </row>
    <row r="21" spans="1:7" x14ac:dyDescent="0.25">
      <c r="A21" s="2"/>
      <c r="B21" s="18"/>
      <c r="C21" s="1"/>
      <c r="D21" s="13"/>
    </row>
    <row r="22" spans="1:7" x14ac:dyDescent="0.25">
      <c r="A22" s="26" t="s">
        <v>23</v>
      </c>
      <c r="B22" s="26"/>
      <c r="C22" s="26"/>
      <c r="D22" s="13"/>
    </row>
    <row r="23" spans="1:7" x14ac:dyDescent="0.25">
      <c r="A23" s="23" t="s">
        <v>21</v>
      </c>
      <c r="B23" s="23"/>
      <c r="C23" s="23"/>
    </row>
    <row r="24" spans="1:7" x14ac:dyDescent="0.25">
      <c r="A24" s="23" t="s">
        <v>22</v>
      </c>
      <c r="B24" s="23"/>
      <c r="C24" s="23"/>
    </row>
    <row r="26" spans="1:7" x14ac:dyDescent="0.25">
      <c r="A26" s="27" t="s">
        <v>24</v>
      </c>
      <c r="B26" s="27"/>
      <c r="C26" s="27"/>
    </row>
    <row r="27" spans="1:7" x14ac:dyDescent="0.25">
      <c r="A27" s="23" t="s">
        <v>26</v>
      </c>
      <c r="B27" s="23"/>
      <c r="C27" s="23"/>
    </row>
    <row r="28" spans="1:7" x14ac:dyDescent="0.25">
      <c r="A28" s="23" t="s">
        <v>27</v>
      </c>
      <c r="B28" s="23"/>
      <c r="C28" s="23"/>
    </row>
    <row r="30" spans="1:7" x14ac:dyDescent="0.25">
      <c r="A30" s="27" t="s">
        <v>25</v>
      </c>
      <c r="B30" s="27"/>
      <c r="C30" s="27"/>
    </row>
    <row r="31" spans="1:7" x14ac:dyDescent="0.25">
      <c r="A31" s="23" t="s">
        <v>19</v>
      </c>
      <c r="B31" s="23"/>
      <c r="C31" s="23"/>
    </row>
    <row r="32" spans="1:7" x14ac:dyDescent="0.25">
      <c r="A32" s="23" t="s">
        <v>20</v>
      </c>
      <c r="B32" s="23"/>
      <c r="C32" s="23"/>
    </row>
  </sheetData>
  <mergeCells count="12">
    <mergeCell ref="A13:C13"/>
    <mergeCell ref="A31:C31"/>
    <mergeCell ref="A32:C32"/>
    <mergeCell ref="A22:C22"/>
    <mergeCell ref="A30:C30"/>
    <mergeCell ref="A26:C26"/>
    <mergeCell ref="A27:C27"/>
    <mergeCell ref="A28:C28"/>
    <mergeCell ref="A8:C8"/>
    <mergeCell ref="A15:C15"/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FOOT LYC JG CG J3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2017-11-30T13:05:50Z</dcterms:modified>
</cp:coreProperties>
</file>